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94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<sst xmlns="http://schemas.openxmlformats.org/spreadsheetml/2006/main" uniqueCount="100">
  <si>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</si>
  <si>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</si>
  <si>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Колхозная дом 94А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</si>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</sst>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134517.03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79807.16</f>
        <v>79807.16</v>
      </c>
    </row>
    <row r="17" spans="1:12" customHeight="1" ht="12.75">
      <c r="A17" t="s">
        <v>21</v>
      </c>
      <c r="B17" t="s">
        <v>22</v>
      </c>
      <c r="C17" t="s">
        <v>18</v>
      </c>
      <c r="D17">
        <f>46556.31</f>
        <v>46556.31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5388.2</f>
        <v>5388.2</v>
      </c>
    </row>
    <row r="20" spans="1:12" customHeight="1" ht="12.75">
      <c r="A20" t="s">
        <v>27</v>
      </c>
      <c r="B20" t="s">
        <v>28</v>
      </c>
      <c r="C20" t="s">
        <v>29</v>
      </c>
      <c r="D20">
        <f>221.31</f>
        <v>221.31</v>
      </c>
    </row>
    <row r="21" spans="1:12" customHeight="1" ht="12.75">
      <c r="A21" t="s">
        <v>30</v>
      </c>
      <c r="B21" t="s">
        <v>31</v>
      </c>
      <c r="C21" t="s">
        <v>29</v>
      </c>
      <c r="D21">
        <f>488.83</f>
        <v>488.83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2055.22</f>
        <v>2055.22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142631.61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13712.84</f>
        <v>13712.84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12627</f>
        <v>12627</v>
      </c>
    </row>
    <row r="29" spans="1:12" customHeight="1" ht="22.5">
      <c r="A29" t="s">
        <v>43</v>
      </c>
      <c r="B29" t="s">
        <v>44</v>
      </c>
      <c r="C29" t="s">
        <v>15</v>
      </c>
      <c r="D29">
        <f>15930.66</f>
        <v>15930.66</v>
      </c>
    </row>
    <row r="30" spans="1:12" customHeight="1" ht="33.75">
      <c r="A30" t="s">
        <v>45</v>
      </c>
      <c r="B30" t="s">
        <v>46</v>
      </c>
      <c r="C30" t="s">
        <v>15</v>
      </c>
      <c r="D30">
        <f>4289.66</f>
        <v>4289.66</v>
      </c>
    </row>
    <row r="31" spans="1:12" customHeight="1" ht="22.5">
      <c r="A31" t="s">
        <v>47</v>
      </c>
      <c r="B31" t="s">
        <v>48</v>
      </c>
      <c r="C31" t="s">
        <v>15</v>
      </c>
      <c r="D31">
        <f>3662.62</f>
        <v>3662.62</v>
      </c>
    </row>
    <row r="32" spans="1:12" customHeight="1" ht="33.75">
      <c r="A32" t="s">
        <v>49</v>
      </c>
      <c r="B32" t="s">
        <v>50</v>
      </c>
      <c r="C32" t="s">
        <v>15</v>
      </c>
      <c r="D32">
        <f>6411.55</f>
        <v>6411.55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41625.21</f>
        <v>41625.21</v>
      </c>
    </row>
    <row r="35" spans="1:12" customHeight="1" ht="33.75">
      <c r="A35" t="s">
        <v>55</v>
      </c>
      <c r="B35" t="s">
        <v>56</v>
      </c>
      <c r="C35" t="s">
        <v>15</v>
      </c>
      <c r="D35">
        <f>20072.56</f>
        <v>20072.56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2296.21</f>
        <v>2296.21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7842.2</f>
        <v>7842.2</v>
      </c>
    </row>
    <row r="45" spans="1:12" customHeight="1" ht="48">
      <c r="A45" t="s">
        <v>76</v>
      </c>
      <c r="B45" t="s">
        <v>77</v>
      </c>
      <c r="C45" t="s">
        <v>78</v>
      </c>
      <c r="D45">
        <f>14161.1</f>
        <v>14161.1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56647.68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40873.43</f>
        <v>40873.43</v>
      </c>
    </row>
    <row r="53" spans="1:12" customHeight="1" ht="12.75">
      <c r="A53" t="s">
        <v>92</v>
      </c>
      <c r="B53" t="s">
        <v>93</v>
      </c>
      <c r="C53" t="s">
        <v>29</v>
      </c>
      <c r="D53">
        <f>15774.25</f>
        <v>15774.25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333796.32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д.94А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